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<sst xmlns="http://schemas.openxmlformats.org/spreadsheetml/2006/main" count="124" uniqueCount="88">
  <si>
    <t xml:space="preserve">Course # </t>
  </si>
  <si>
    <t>Course Name</t>
  </si>
  <si>
    <t>Semester</t>
  </si>
  <si>
    <t>BIOS 998</t>
  </si>
  <si>
    <t>BIOS 999</t>
  </si>
  <si>
    <t>Doctoral Dissertation Proposal</t>
  </si>
  <si>
    <t>Doctoral Dissertation Research</t>
  </si>
  <si>
    <t>Total</t>
  </si>
  <si>
    <t>Program of Study</t>
  </si>
  <si>
    <t>Address:</t>
  </si>
  <si>
    <t>Fall</t>
  </si>
  <si>
    <t>Spring</t>
  </si>
  <si>
    <t>Yes</t>
  </si>
  <si>
    <t>No</t>
  </si>
  <si>
    <t>A</t>
  </si>
  <si>
    <t>B</t>
  </si>
  <si>
    <t>C</t>
  </si>
  <si>
    <t>F</t>
  </si>
  <si>
    <t>Year</t>
  </si>
  <si>
    <t>A+</t>
  </si>
  <si>
    <t>A-</t>
  </si>
  <si>
    <t>B+</t>
  </si>
  <si>
    <t>B-</t>
  </si>
  <si>
    <t>Incomplete</t>
  </si>
  <si>
    <t>Grand Total</t>
  </si>
  <si>
    <t>Instructions:</t>
  </si>
  <si>
    <t>1) Fill in only yellow highlighted cells, either by</t>
  </si>
  <si>
    <t xml:space="preserve">    directly entering the information or using the</t>
  </si>
  <si>
    <t>Summer</t>
  </si>
  <si>
    <t>Satisfactory</t>
  </si>
  <si>
    <t>No Credit</t>
  </si>
  <si>
    <t>In Progress</t>
  </si>
  <si>
    <t>Student name:</t>
  </si>
  <si>
    <t>M.S. Biology</t>
  </si>
  <si>
    <t>Intro to Graduate Studies in Biology</t>
  </si>
  <si>
    <t>Graduate Seminar</t>
  </si>
  <si>
    <t>Electives outside of BIOL</t>
  </si>
  <si>
    <t>Thesis or Project</t>
  </si>
  <si>
    <t>Total Credits</t>
  </si>
  <si>
    <t>BIOL 798</t>
  </si>
  <si>
    <t>Master's Project</t>
  </si>
  <si>
    <t>BIOL 799</t>
  </si>
  <si>
    <t>Master's Thesis</t>
  </si>
  <si>
    <t>Credits</t>
  </si>
  <si>
    <t xml:space="preserve">4) A Thesis requires a public defense; Project option </t>
  </si>
  <si>
    <t>Faculty Advisor signature _________________________________________________________   Date</t>
  </si>
  <si>
    <t xml:space="preserve">Graduate Program Coordinator _____________________________________________________  Date </t>
  </si>
  <si>
    <t xml:space="preserve">Catalog Year: </t>
  </si>
  <si>
    <t>3) Grand Total credits should be a minimum of 30</t>
  </si>
  <si>
    <t>BIOL 583</t>
  </si>
  <si>
    <t>Biochemistry</t>
  </si>
  <si>
    <t>Advanced Topics in Molecular Genetics</t>
  </si>
  <si>
    <t>BIOL 682</t>
  </si>
  <si>
    <t>Advanced Eukaryotic Cell Biology</t>
  </si>
  <si>
    <t>Molecular Evolution and Conservation Genetics</t>
  </si>
  <si>
    <t>Molecular Biology concentration</t>
  </si>
  <si>
    <t xml:space="preserve">    drop down menus in the cells</t>
  </si>
  <si>
    <t>GMU ID:</t>
  </si>
  <si>
    <t>2) Enter Catalog year, Name, Address, and GMU ID number</t>
  </si>
  <si>
    <r>
      <t xml:space="preserve">Research Methodology </t>
    </r>
    <r>
      <rPr>
        <b/>
        <sz val="12"/>
        <color indexed="10"/>
        <rFont val="Arial"/>
        <family val="2"/>
      </rPr>
      <t>(1-3 credits)</t>
    </r>
  </si>
  <si>
    <r>
      <t xml:space="preserve">BIOL 690 </t>
    </r>
    <r>
      <rPr>
        <b/>
        <sz val="10"/>
        <color indexed="10"/>
        <rFont val="Arial"/>
        <family val="2"/>
      </rPr>
      <t>OR</t>
    </r>
  </si>
  <si>
    <t>BIOS 702</t>
  </si>
  <si>
    <t>Research Methods</t>
  </si>
  <si>
    <r>
      <t xml:space="preserve">Seminar </t>
    </r>
    <r>
      <rPr>
        <b/>
        <sz val="12"/>
        <color indexed="10"/>
        <rFont val="Arial"/>
        <family val="2"/>
      </rPr>
      <t>(2 credits)</t>
    </r>
  </si>
  <si>
    <t>BIOL 695/BIOS 704</t>
  </si>
  <si>
    <r>
      <t xml:space="preserve">BIOL 568 </t>
    </r>
    <r>
      <rPr>
        <b/>
        <sz val="10"/>
        <color indexed="10"/>
        <rFont val="Arial"/>
        <family val="2"/>
      </rPr>
      <t>OR</t>
    </r>
    <r>
      <rPr>
        <b/>
        <sz val="10"/>
        <rFont val="Arial"/>
        <family val="2"/>
      </rPr>
      <t xml:space="preserve"> BIOS 744</t>
    </r>
  </si>
  <si>
    <r>
      <t xml:space="preserve">BIOL 579 </t>
    </r>
    <r>
      <rPr>
        <b/>
        <sz val="10"/>
        <color indexed="10"/>
        <rFont val="Arial"/>
        <family val="2"/>
      </rPr>
      <t>OR</t>
    </r>
    <r>
      <rPr>
        <b/>
        <sz val="10"/>
        <rFont val="Arial"/>
        <family val="2"/>
      </rPr>
      <t xml:space="preserve"> BIOS 767</t>
    </r>
  </si>
  <si>
    <t>BIOL 585</t>
  </si>
  <si>
    <t>BIOL 678</t>
  </si>
  <si>
    <t>Cell-Based Assays</t>
  </si>
  <si>
    <t>BIOS 740</t>
  </si>
  <si>
    <t>Lab Methods in Functional Genomics, Biotechnology</t>
  </si>
  <si>
    <t>Eukaryotic Cell Biology Lab</t>
  </si>
  <si>
    <r>
      <t>Molecular Techniques</t>
    </r>
    <r>
      <rPr>
        <b/>
        <sz val="12"/>
        <color indexed="10"/>
        <rFont val="Arial"/>
        <family val="2"/>
      </rPr>
      <t xml:space="preserve"> (2-4 credits)</t>
    </r>
  </si>
  <si>
    <t xml:space="preserve">    requires both oral and written comprehensive exams</t>
  </si>
  <si>
    <t>NEUR 651</t>
  </si>
  <si>
    <t>Molecular Neuropharmacology</t>
  </si>
  <si>
    <t>BIOS 742</t>
  </si>
  <si>
    <t>Biotechnology</t>
  </si>
  <si>
    <t>Fall 2018&gt;</t>
  </si>
  <si>
    <r>
      <t>Bioinformatics</t>
    </r>
    <r>
      <rPr>
        <b/>
        <sz val="12"/>
        <color indexed="10"/>
        <rFont val="Arial"/>
        <family val="2"/>
      </rPr>
      <t xml:space="preserve"> (3 credits)</t>
    </r>
  </si>
  <si>
    <t>BINF 630</t>
  </si>
  <si>
    <t>Bioinformatics Methods</t>
  </si>
  <si>
    <r>
      <t xml:space="preserve">BIOL 580 </t>
    </r>
    <r>
      <rPr>
        <b/>
        <sz val="10"/>
        <color indexed="10"/>
        <rFont val="Arial"/>
        <family val="2"/>
      </rPr>
      <t xml:space="preserve"> </t>
    </r>
  </si>
  <si>
    <t>Computer App for Life Sciences</t>
  </si>
  <si>
    <t>BINF 634</t>
  </si>
  <si>
    <t>Bioinformatics Programming</t>
  </si>
  <si>
    <r>
      <t>Core Courses for Molecular Concentration (</t>
    </r>
    <r>
      <rPr>
        <b/>
        <sz val="12"/>
        <color indexed="10"/>
        <rFont val="Arial"/>
        <family val="2"/>
      </rPr>
      <t>12-13 credits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</si>
</sst>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49" fontId="5" fillId="33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/>
    </xf>
    <xf numFmtId="0" fontId="2" fillId="0" borderId="0" xfId="0" applyFont="1" applyAlignment="1">
      <alignment vertical="center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7" xfId="0" applyFont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47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0"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0"/>
  <sheetViews>
    <sheetView tabSelected="1" workbookViewId="0" topLeftCell="A1">
      <selection activeCell="A2" sqref="A2"/>
    </sheetView>
  </sheetViews>
  <sheetFormatPr defaultColWidth="8.8515625" defaultRowHeight="12.75"/>
  <cols>
    <col min="1" max="1" width="22.00390625" style="5" customWidth="1"/>
    <col min="2" max="2" width="46.57421875" style="5" customWidth="1"/>
    <col min="3" max="3" width="13.7109375" style="7" customWidth="1"/>
    <col min="4" max="4" width="9.28125" style="7" customWidth="1"/>
    <col min="5" max="5" width="9.57421875" style="7" customWidth="1"/>
    <col min="6" max="6" width="14.8515625" style="7" customWidth="1"/>
    <col min="7" max="7" width="19.140625" style="7" customWidth="1"/>
    <col min="8" max="8" width="9.140625" style="7" customWidth="1"/>
    <col min="9" max="9" width="8.7109375" style="7" customWidth="1"/>
    <col min="10" max="10" width="8.8515625" style="5" customWidth="1"/>
    <col min="11" max="11" width="8.7109375" style="5" customWidth="1"/>
    <col min="12" max="16" width="8.7109375" style="5" hidden="1" customWidth="1"/>
    <col min="17" max="20" width="0" style="5" hidden="1" customWidth="1"/>
    <col min="21" max="16384" width="8.8515625" style="5" customWidth="1"/>
  </cols>
  <sheetData>
    <row r="2" spans="2:18" ht="18">
      <c r="B2" s="6" t="s">
        <v>8</v>
      </c>
      <c r="D2" s="8" t="s">
        <v>25</v>
      </c>
      <c r="L2" s="5" t="s">
        <v>10</v>
      </c>
      <c r="M2" s="5" t="s">
        <v>13</v>
      </c>
      <c r="N2" s="5" t="s">
        <v>19</v>
      </c>
      <c r="O2" s="5">
        <v>4</v>
      </c>
      <c r="Q2" s="10" t="s">
        <v>3</v>
      </c>
      <c r="R2" s="11" t="s">
        <v>5</v>
      </c>
    </row>
    <row r="3" spans="2:18" ht="18">
      <c r="B3" s="6" t="s">
        <v>33</v>
      </c>
      <c r="D3" s="9" t="s">
        <v>26</v>
      </c>
      <c r="L3" s="5" t="s">
        <v>11</v>
      </c>
      <c r="M3" s="5" t="s">
        <v>12</v>
      </c>
      <c r="N3" s="5" t="s">
        <v>14</v>
      </c>
      <c r="O3" s="5">
        <v>4</v>
      </c>
      <c r="Q3" s="10" t="s">
        <v>4</v>
      </c>
      <c r="R3" s="11" t="s">
        <v>6</v>
      </c>
    </row>
    <row r="4" spans="2:15" ht="18">
      <c r="B4" s="6" t="s">
        <v>55</v>
      </c>
      <c r="D4" s="9" t="s">
        <v>27</v>
      </c>
      <c r="L4" s="5" t="s">
        <v>28</v>
      </c>
      <c r="N4" s="5" t="s">
        <v>20</v>
      </c>
      <c r="O4" s="5">
        <v>3.67</v>
      </c>
    </row>
    <row r="5" spans="2:15" ht="18">
      <c r="B5" s="47" t="s">
        <v>79</v>
      </c>
      <c r="D5" s="9" t="s">
        <v>56</v>
      </c>
      <c r="E5" s="9"/>
      <c r="F5" s="9"/>
      <c r="N5" s="5" t="s">
        <v>21</v>
      </c>
      <c r="O5" s="5">
        <v>3.33</v>
      </c>
    </row>
    <row r="6" spans="1:15" ht="15" customHeight="1">
      <c r="A6" s="6"/>
      <c r="B6" s="13"/>
      <c r="C6" s="13"/>
      <c r="D6" s="12" t="s">
        <v>58</v>
      </c>
      <c r="N6" s="5" t="s">
        <v>15</v>
      </c>
      <c r="O6" s="5">
        <v>3</v>
      </c>
    </row>
    <row r="7" spans="1:15" ht="12.75">
      <c r="A7" s="8" t="s">
        <v>47</v>
      </c>
      <c r="B7" s="1"/>
      <c r="C7" s="13"/>
      <c r="E7" s="9"/>
      <c r="N7" s="5" t="s">
        <v>22</v>
      </c>
      <c r="O7" s="5">
        <v>2.67</v>
      </c>
    </row>
    <row r="8" spans="2:15" ht="18" customHeight="1">
      <c r="B8" s="15"/>
      <c r="C8" s="12"/>
      <c r="D8" s="9" t="s">
        <v>48</v>
      </c>
      <c r="N8" s="5" t="s">
        <v>29</v>
      </c>
      <c r="O8" s="5">
        <v>0</v>
      </c>
    </row>
    <row r="9" spans="1:15" ht="18">
      <c r="A9" s="20" t="s">
        <v>32</v>
      </c>
      <c r="B9" s="1"/>
      <c r="C9" s="6"/>
      <c r="E9" s="9"/>
      <c r="N9" s="5" t="s">
        <v>31</v>
      </c>
      <c r="O9" s="5">
        <v>0</v>
      </c>
    </row>
    <row r="10" spans="1:15" ht="18">
      <c r="A10" s="20" t="s">
        <v>9</v>
      </c>
      <c r="B10" s="2"/>
      <c r="C10" s="6"/>
      <c r="D10" s="9" t="s">
        <v>44</v>
      </c>
      <c r="N10" s="5" t="s">
        <v>23</v>
      </c>
      <c r="O10" s="5">
        <v>0</v>
      </c>
    </row>
    <row r="11" spans="1:15" ht="18">
      <c r="A11" s="20"/>
      <c r="B11" s="3"/>
      <c r="C11" s="6"/>
      <c r="D11" s="12" t="s">
        <v>74</v>
      </c>
      <c r="N11" s="5" t="s">
        <v>30</v>
      </c>
      <c r="O11" s="5">
        <v>0</v>
      </c>
    </row>
    <row r="12" spans="1:15" ht="18">
      <c r="A12" s="20" t="s">
        <v>57</v>
      </c>
      <c r="B12" s="1"/>
      <c r="C12" s="6"/>
      <c r="D12" s="6"/>
      <c r="N12" s="5" t="s">
        <v>16</v>
      </c>
      <c r="O12" s="5">
        <v>2</v>
      </c>
    </row>
    <row r="13" spans="14:15" ht="12.75">
      <c r="N13" s="5" t="s">
        <v>17</v>
      </c>
      <c r="O13" s="5">
        <v>0</v>
      </c>
    </row>
    <row r="15" spans="1:9" ht="15.75">
      <c r="A15" s="17" t="s">
        <v>59</v>
      </c>
      <c r="B15" s="18"/>
      <c r="I15" s="5"/>
    </row>
    <row r="16" spans="1:11" s="21" customFormat="1" ht="15">
      <c r="A16" s="20" t="s">
        <v>0</v>
      </c>
      <c r="B16" s="20" t="s">
        <v>1</v>
      </c>
      <c r="C16" s="19" t="s">
        <v>2</v>
      </c>
      <c r="D16" s="19" t="s">
        <v>18</v>
      </c>
      <c r="E16" s="19" t="s">
        <v>43</v>
      </c>
      <c r="F16" s="19" t="s">
        <v>38</v>
      </c>
      <c r="K16" s="5"/>
    </row>
    <row r="17" spans="1:9" ht="12.75">
      <c r="A17" s="22" t="s">
        <v>60</v>
      </c>
      <c r="B17" s="23" t="s">
        <v>34</v>
      </c>
      <c r="C17" s="4"/>
      <c r="D17" s="4"/>
      <c r="E17" s="4"/>
      <c r="F17" s="14">
        <f>SUM(E17)</f>
        <v>0</v>
      </c>
      <c r="G17" s="5"/>
      <c r="H17" s="5"/>
      <c r="I17" s="5"/>
    </row>
    <row r="18" spans="1:9" ht="12.75">
      <c r="A18" s="38" t="s">
        <v>61</v>
      </c>
      <c r="B18" s="39" t="s">
        <v>62</v>
      </c>
      <c r="C18" s="4"/>
      <c r="D18" s="4"/>
      <c r="E18" s="4"/>
      <c r="F18" s="14">
        <f>SUM(E18)</f>
        <v>0</v>
      </c>
      <c r="G18" s="5"/>
      <c r="H18" s="5"/>
      <c r="I18" s="5"/>
    </row>
    <row r="19" spans="3:9" ht="12.75">
      <c r="C19" s="7" t="s">
        <v>7</v>
      </c>
      <c r="E19" s="24"/>
      <c r="F19" s="14">
        <f>SUM(F17:F18)</f>
        <v>0</v>
      </c>
      <c r="G19" s="5"/>
      <c r="H19" s="5"/>
      <c r="I19" s="5"/>
    </row>
    <row r="20" spans="1:9" ht="15.75">
      <c r="A20" s="40" t="s">
        <v>63</v>
      </c>
      <c r="G20" s="5"/>
      <c r="H20" s="5"/>
      <c r="I20" s="5"/>
    </row>
    <row r="21" spans="1:9" ht="12.75">
      <c r="A21" s="22" t="s">
        <v>64</v>
      </c>
      <c r="B21" s="23" t="s">
        <v>35</v>
      </c>
      <c r="C21" s="4"/>
      <c r="D21" s="4"/>
      <c r="E21" s="4"/>
      <c r="F21" s="14">
        <f>SUM(E21)</f>
        <v>0</v>
      </c>
      <c r="G21" s="5"/>
      <c r="H21" s="5"/>
      <c r="I21" s="5"/>
    </row>
    <row r="22" spans="1:9" ht="12.75">
      <c r="A22" s="38" t="s">
        <v>64</v>
      </c>
      <c r="B22" s="39" t="s">
        <v>35</v>
      </c>
      <c r="C22" s="4"/>
      <c r="D22" s="4"/>
      <c r="E22" s="4"/>
      <c r="F22" s="14">
        <f>SUM(E22)</f>
        <v>0</v>
      </c>
      <c r="G22" s="5"/>
      <c r="H22" s="5"/>
      <c r="I22" s="5"/>
    </row>
    <row r="23" spans="3:9" ht="12.75">
      <c r="C23" s="7" t="s">
        <v>7</v>
      </c>
      <c r="E23" s="24"/>
      <c r="F23" s="14">
        <f>SUM(F21:F22)</f>
        <v>0</v>
      </c>
      <c r="G23" s="5"/>
      <c r="H23" s="5"/>
      <c r="I23" s="5"/>
    </row>
    <row r="24" spans="1:9" ht="15.75">
      <c r="A24" s="17" t="s">
        <v>87</v>
      </c>
      <c r="B24" s="18"/>
      <c r="G24" s="5"/>
      <c r="H24" s="5"/>
      <c r="I24" s="5"/>
    </row>
    <row r="25" spans="1:9" ht="15">
      <c r="A25" s="20" t="s">
        <v>0</v>
      </c>
      <c r="B25" s="20" t="s">
        <v>1</v>
      </c>
      <c r="C25" s="19" t="s">
        <v>2</v>
      </c>
      <c r="D25" s="19" t="s">
        <v>18</v>
      </c>
      <c r="E25" s="19" t="s">
        <v>43</v>
      </c>
      <c r="F25" s="19" t="s">
        <v>38</v>
      </c>
      <c r="G25" s="5"/>
      <c r="H25" s="5"/>
      <c r="I25" s="5"/>
    </row>
    <row r="26" spans="1:9" ht="12.75">
      <c r="A26" s="43" t="s">
        <v>49</v>
      </c>
      <c r="B26" s="44" t="s">
        <v>50</v>
      </c>
      <c r="C26" s="4"/>
      <c r="D26" s="4"/>
      <c r="E26" s="4"/>
      <c r="F26" s="14">
        <f aca="true" t="shared" si="0" ref="F26:F31">SUM(E26)</f>
        <v>0</v>
      </c>
      <c r="G26" s="5"/>
      <c r="H26" s="5"/>
      <c r="I26" s="5"/>
    </row>
    <row r="27" spans="1:9" ht="12.75">
      <c r="A27" s="43" t="s">
        <v>65</v>
      </c>
      <c r="B27" s="44" t="s">
        <v>51</v>
      </c>
      <c r="C27" s="4"/>
      <c r="D27" s="4"/>
      <c r="E27" s="4"/>
      <c r="F27" s="14">
        <f t="shared" si="0"/>
        <v>0</v>
      </c>
      <c r="G27" s="5"/>
      <c r="H27" s="5"/>
      <c r="I27" s="5"/>
    </row>
    <row r="28" spans="1:9" ht="12.75">
      <c r="A28" s="43" t="s">
        <v>66</v>
      </c>
      <c r="B28" s="44" t="s">
        <v>54</v>
      </c>
      <c r="C28" s="4"/>
      <c r="D28" s="4"/>
      <c r="E28" s="4"/>
      <c r="F28" s="14">
        <f t="shared" si="0"/>
        <v>0</v>
      </c>
      <c r="G28" s="5"/>
      <c r="H28" s="5"/>
      <c r="I28" s="5"/>
    </row>
    <row r="29" spans="1:9" ht="12.75">
      <c r="A29" s="43" t="s">
        <v>52</v>
      </c>
      <c r="B29" s="44" t="s">
        <v>53</v>
      </c>
      <c r="C29" s="4"/>
      <c r="D29" s="4"/>
      <c r="E29" s="4"/>
      <c r="F29" s="14">
        <f t="shared" si="0"/>
        <v>0</v>
      </c>
      <c r="G29" s="5"/>
      <c r="H29" s="5"/>
      <c r="I29" s="5"/>
    </row>
    <row r="30" spans="1:9" ht="12.75">
      <c r="A30" s="46" t="s">
        <v>75</v>
      </c>
      <c r="B30" s="44" t="s">
        <v>76</v>
      </c>
      <c r="C30" s="4"/>
      <c r="D30" s="4"/>
      <c r="E30" s="4"/>
      <c r="F30" s="14">
        <f t="shared" si="0"/>
        <v>0</v>
      </c>
      <c r="G30" s="33"/>
      <c r="H30" s="5"/>
      <c r="I30" s="5"/>
    </row>
    <row r="31" spans="1:9" ht="12.75">
      <c r="A31" s="46" t="s">
        <v>77</v>
      </c>
      <c r="B31" s="44" t="s">
        <v>78</v>
      </c>
      <c r="C31" s="4"/>
      <c r="D31" s="4"/>
      <c r="E31" s="4"/>
      <c r="F31" s="14">
        <f t="shared" si="0"/>
        <v>0</v>
      </c>
      <c r="G31" s="33"/>
      <c r="H31" s="5"/>
      <c r="I31" s="5"/>
    </row>
    <row r="32" spans="1:11" s="21" customFormat="1" ht="14.25">
      <c r="A32" s="5"/>
      <c r="B32" s="5"/>
      <c r="C32" s="7" t="s">
        <v>7</v>
      </c>
      <c r="D32" s="7"/>
      <c r="E32" s="24"/>
      <c r="F32" s="14">
        <f>SUM(F26:F31)</f>
        <v>0</v>
      </c>
      <c r="G32" s="33"/>
      <c r="K32" s="5"/>
    </row>
    <row r="33" spans="1:11" s="21" customFormat="1" ht="15.75">
      <c r="A33" s="17" t="s">
        <v>73</v>
      </c>
      <c r="B33" s="5"/>
      <c r="C33" s="7"/>
      <c r="D33" s="7"/>
      <c r="E33" s="24"/>
      <c r="F33" s="24"/>
      <c r="G33" s="33"/>
      <c r="K33" s="5"/>
    </row>
    <row r="34" spans="1:11" s="21" customFormat="1" ht="15">
      <c r="A34" s="20" t="s">
        <v>0</v>
      </c>
      <c r="B34" s="20" t="s">
        <v>1</v>
      </c>
      <c r="C34" s="19" t="s">
        <v>2</v>
      </c>
      <c r="D34" s="19" t="s">
        <v>18</v>
      </c>
      <c r="E34" s="19" t="s">
        <v>43</v>
      </c>
      <c r="F34" s="19" t="s">
        <v>38</v>
      </c>
      <c r="G34" s="33"/>
      <c r="K34" s="5"/>
    </row>
    <row r="35" spans="1:11" s="21" customFormat="1" ht="14.25">
      <c r="A35" s="45" t="s">
        <v>67</v>
      </c>
      <c r="B35" s="39" t="s">
        <v>72</v>
      </c>
      <c r="C35" s="4"/>
      <c r="D35" s="4"/>
      <c r="E35" s="4"/>
      <c r="F35" s="14">
        <f>SUM(E35)</f>
        <v>0</v>
      </c>
      <c r="G35" s="33"/>
      <c r="K35" s="5"/>
    </row>
    <row r="36" spans="1:11" s="21" customFormat="1" ht="14.25">
      <c r="A36" s="45" t="s">
        <v>68</v>
      </c>
      <c r="B36" s="39" t="s">
        <v>69</v>
      </c>
      <c r="C36" s="4"/>
      <c r="D36" s="4"/>
      <c r="E36" s="4"/>
      <c r="F36" s="14">
        <f>SUM(E36)</f>
        <v>0</v>
      </c>
      <c r="G36" s="33"/>
      <c r="K36" s="5"/>
    </row>
    <row r="37" spans="1:11" s="21" customFormat="1" ht="14.25">
      <c r="A37" s="45" t="s">
        <v>70</v>
      </c>
      <c r="B37" s="39" t="s">
        <v>71</v>
      </c>
      <c r="C37" s="4"/>
      <c r="D37" s="4"/>
      <c r="E37" s="4"/>
      <c r="F37" s="14">
        <f>SUM(E37)</f>
        <v>0</v>
      </c>
      <c r="G37" s="33"/>
      <c r="K37" s="5"/>
    </row>
    <row r="38" spans="1:11" s="21" customFormat="1" ht="14.25">
      <c r="A38" s="10"/>
      <c r="B38" s="48"/>
      <c r="C38" s="7" t="s">
        <v>7</v>
      </c>
      <c r="D38" s="7"/>
      <c r="E38" s="24"/>
      <c r="F38" s="14">
        <f>SUM(F35:F37)</f>
        <v>0</v>
      </c>
      <c r="G38" s="33"/>
      <c r="K38" s="5"/>
    </row>
    <row r="39" spans="1:11" s="21" customFormat="1" ht="15.75">
      <c r="A39" s="17" t="s">
        <v>80</v>
      </c>
      <c r="B39" s="5"/>
      <c r="C39" s="7"/>
      <c r="D39" s="7"/>
      <c r="E39" s="7"/>
      <c r="F39" s="7"/>
      <c r="G39" s="33"/>
      <c r="K39" s="5"/>
    </row>
    <row r="40" spans="1:9" ht="15">
      <c r="A40" s="28" t="s">
        <v>0</v>
      </c>
      <c r="B40" s="28" t="s">
        <v>1</v>
      </c>
      <c r="C40" s="19" t="s">
        <v>2</v>
      </c>
      <c r="D40" s="19" t="s">
        <v>18</v>
      </c>
      <c r="E40" s="19" t="s">
        <v>43</v>
      </c>
      <c r="F40" s="19" t="s">
        <v>38</v>
      </c>
      <c r="G40" s="33"/>
      <c r="H40" s="5"/>
      <c r="I40" s="5"/>
    </row>
    <row r="41" spans="1:11" s="21" customFormat="1" ht="14.25">
      <c r="A41" s="41" t="s">
        <v>83</v>
      </c>
      <c r="B41" s="42" t="s">
        <v>84</v>
      </c>
      <c r="C41" s="4"/>
      <c r="D41" s="57"/>
      <c r="E41" s="4"/>
      <c r="F41" s="31">
        <f>SUM(E41)</f>
        <v>0</v>
      </c>
      <c r="G41" s="33"/>
      <c r="K41" s="5"/>
    </row>
    <row r="42" spans="1:11" s="21" customFormat="1" ht="14.25">
      <c r="A42" s="53" t="s">
        <v>81</v>
      </c>
      <c r="B42" s="52" t="s">
        <v>82</v>
      </c>
      <c r="C42" s="4"/>
      <c r="D42" s="57"/>
      <c r="E42" s="4"/>
      <c r="F42" s="31">
        <f>SUM(E42)</f>
        <v>0</v>
      </c>
      <c r="G42" s="33"/>
      <c r="K42" s="5"/>
    </row>
    <row r="43" spans="1:11" s="21" customFormat="1" ht="14.25">
      <c r="A43" s="50" t="s">
        <v>85</v>
      </c>
      <c r="B43" s="51" t="s">
        <v>86</v>
      </c>
      <c r="C43" s="4"/>
      <c r="D43" s="57"/>
      <c r="E43" s="4"/>
      <c r="F43" s="31">
        <f>SUM(E43)</f>
        <v>0</v>
      </c>
      <c r="G43" s="33"/>
      <c r="K43" s="5"/>
    </row>
    <row r="44" spans="1:11" s="21" customFormat="1" ht="14.25">
      <c r="A44" s="18"/>
      <c r="B44" s="5"/>
      <c r="C44" s="7" t="s">
        <v>7</v>
      </c>
      <c r="D44" s="7"/>
      <c r="E44" s="24"/>
      <c r="F44" s="14">
        <f>SUM(F41:F43)</f>
        <v>0</v>
      </c>
      <c r="G44" s="33"/>
      <c r="K44" s="5"/>
    </row>
    <row r="45" spans="1:9" ht="15.75">
      <c r="A45" s="17" t="s">
        <v>36</v>
      </c>
      <c r="E45" s="24"/>
      <c r="F45" s="24"/>
      <c r="G45" s="34"/>
      <c r="H45" s="5"/>
      <c r="I45" s="5"/>
    </row>
    <row r="46" spans="1:9" ht="15">
      <c r="A46" s="28" t="s">
        <v>0</v>
      </c>
      <c r="B46" s="28" t="s">
        <v>1</v>
      </c>
      <c r="C46" s="19" t="s">
        <v>2</v>
      </c>
      <c r="D46" s="19" t="s">
        <v>18</v>
      </c>
      <c r="E46" s="19" t="s">
        <v>43</v>
      </c>
      <c r="F46" s="19" t="s">
        <v>38</v>
      </c>
      <c r="G46" s="5"/>
      <c r="H46" s="5"/>
      <c r="I46" s="5"/>
    </row>
    <row r="47" spans="1:9" ht="15">
      <c r="A47" s="37"/>
      <c r="B47" s="37"/>
      <c r="C47" s="4"/>
      <c r="D47" s="26"/>
      <c r="E47" s="4"/>
      <c r="F47" s="30">
        <f>SUM(E47)</f>
        <v>0</v>
      </c>
      <c r="G47" s="5"/>
      <c r="H47" s="5"/>
      <c r="I47" s="5"/>
    </row>
    <row r="48" spans="1:9" ht="15">
      <c r="A48" s="37"/>
      <c r="B48" s="37"/>
      <c r="C48" s="4"/>
      <c r="D48" s="26"/>
      <c r="E48" s="4"/>
      <c r="F48" s="30">
        <f>SUM(E48)</f>
        <v>0</v>
      </c>
      <c r="G48" s="5"/>
      <c r="H48" s="5"/>
      <c r="I48" s="5"/>
    </row>
    <row r="49" spans="1:9" ht="15">
      <c r="A49" s="37"/>
      <c r="B49" s="37"/>
      <c r="C49" s="4"/>
      <c r="D49" s="26"/>
      <c r="E49" s="4"/>
      <c r="F49" s="25">
        <f>SUM(E49)</f>
        <v>0</v>
      </c>
      <c r="G49" s="5"/>
      <c r="H49" s="5"/>
      <c r="I49" s="5"/>
    </row>
    <row r="50" spans="1:9" ht="15">
      <c r="A50" s="49"/>
      <c r="B50" s="49"/>
      <c r="C50" s="7" t="s">
        <v>7</v>
      </c>
      <c r="E50" s="24"/>
      <c r="F50" s="14">
        <f>SUM(F47:F49)</f>
        <v>0</v>
      </c>
      <c r="G50" s="5"/>
      <c r="H50" s="5"/>
      <c r="I50" s="5"/>
    </row>
    <row r="51" spans="1:9" ht="15">
      <c r="A51" s="49"/>
      <c r="B51" s="49"/>
      <c r="E51" s="24"/>
      <c r="F51" s="24"/>
      <c r="G51" s="5"/>
      <c r="H51" s="5"/>
      <c r="I51" s="5"/>
    </row>
    <row r="52" spans="5:9" ht="12.75">
      <c r="E52" s="24"/>
      <c r="F52" s="24"/>
      <c r="G52" s="5"/>
      <c r="H52" s="5"/>
      <c r="I52" s="5"/>
    </row>
    <row r="53" spans="1:9" ht="15">
      <c r="A53" s="20" t="s">
        <v>37</v>
      </c>
      <c r="C53" s="5"/>
      <c r="D53" s="5"/>
      <c r="E53" s="5"/>
      <c r="F53" s="5"/>
      <c r="G53" s="5"/>
      <c r="H53" s="5"/>
      <c r="I53" s="5"/>
    </row>
    <row r="54" spans="1:9" ht="15">
      <c r="A54" s="20" t="s">
        <v>41</v>
      </c>
      <c r="B54" s="20" t="s">
        <v>42</v>
      </c>
      <c r="C54" s="19" t="s">
        <v>2</v>
      </c>
      <c r="D54" s="19" t="s">
        <v>18</v>
      </c>
      <c r="E54" s="19" t="s">
        <v>43</v>
      </c>
      <c r="F54" s="19" t="s">
        <v>38</v>
      </c>
      <c r="G54" s="5"/>
      <c r="H54" s="5"/>
      <c r="I54" s="5"/>
    </row>
    <row r="55" spans="1:9" ht="15">
      <c r="A55" s="36"/>
      <c r="B55" s="16"/>
      <c r="C55" s="4"/>
      <c r="D55" s="26"/>
      <c r="E55" s="4"/>
      <c r="F55" s="14"/>
      <c r="G55" s="5"/>
      <c r="H55" s="5"/>
      <c r="I55" s="5"/>
    </row>
    <row r="56" spans="1:9" ht="15">
      <c r="A56" s="35"/>
      <c r="B56" s="16"/>
      <c r="C56" s="4"/>
      <c r="D56" s="26"/>
      <c r="E56" s="4"/>
      <c r="F56" s="16"/>
      <c r="G56" s="5"/>
      <c r="H56" s="5"/>
      <c r="I56" s="5"/>
    </row>
    <row r="57" spans="1:9" ht="15">
      <c r="A57" s="35"/>
      <c r="B57" s="16"/>
      <c r="C57" s="4"/>
      <c r="D57" s="26"/>
      <c r="E57" s="4"/>
      <c r="F57" s="14"/>
      <c r="G57" s="5"/>
      <c r="H57" s="5"/>
      <c r="I57" s="5"/>
    </row>
    <row r="58" spans="1:9" ht="12.75">
      <c r="A58" s="11"/>
      <c r="B58" s="11"/>
      <c r="C58" s="7" t="s">
        <v>7</v>
      </c>
      <c r="E58" s="24"/>
      <c r="F58" s="14">
        <f>SUM(F55:F57)</f>
        <v>0</v>
      </c>
      <c r="G58" s="5"/>
      <c r="H58" s="5"/>
      <c r="I58" s="5"/>
    </row>
    <row r="59" spans="1:9" ht="15">
      <c r="A59" s="20" t="s">
        <v>39</v>
      </c>
      <c r="B59" s="20" t="s">
        <v>40</v>
      </c>
      <c r="C59" s="24"/>
      <c r="D59" s="24"/>
      <c r="E59" s="24"/>
      <c r="F59" s="24"/>
      <c r="G59" s="5"/>
      <c r="H59" s="5"/>
      <c r="I59" s="5"/>
    </row>
    <row r="60" spans="1:9" ht="15">
      <c r="A60" s="35"/>
      <c r="B60" s="16"/>
      <c r="C60" s="4"/>
      <c r="D60" s="26"/>
      <c r="E60" s="4"/>
      <c r="F60" s="25">
        <f>SUM(E60)</f>
        <v>0</v>
      </c>
      <c r="G60" s="5"/>
      <c r="H60" s="5"/>
      <c r="I60" s="5"/>
    </row>
    <row r="61" spans="1:9" ht="15">
      <c r="A61" s="54"/>
      <c r="B61" s="11"/>
      <c r="C61" s="55"/>
      <c r="D61" s="55"/>
      <c r="E61" s="55"/>
      <c r="F61" s="56"/>
      <c r="G61" s="5"/>
      <c r="H61" s="5"/>
      <c r="I61" s="5"/>
    </row>
    <row r="62" spans="1:9" ht="15">
      <c r="A62" s="18"/>
      <c r="B62" s="21"/>
      <c r="C62" s="29" t="s">
        <v>24</v>
      </c>
      <c r="D62" s="27"/>
      <c r="E62" s="27"/>
      <c r="F62" s="32">
        <f>SUM(F19+F23+F32+F50+F38+F44+F50+F58+F60)</f>
        <v>0</v>
      </c>
      <c r="G62" s="5"/>
      <c r="H62" s="5"/>
      <c r="I62" s="5"/>
    </row>
    <row r="63" spans="3:9" ht="12.75">
      <c r="C63" s="24"/>
      <c r="D63" s="24"/>
      <c r="E63" s="24"/>
      <c r="F63" s="24"/>
      <c r="G63" s="5"/>
      <c r="H63" s="5"/>
      <c r="I63" s="5"/>
    </row>
    <row r="64" spans="1:11" ht="14.25">
      <c r="A64" s="11"/>
      <c r="B64" s="11"/>
      <c r="G64" s="5"/>
      <c r="H64" s="5"/>
      <c r="I64" s="5"/>
      <c r="K64" s="21"/>
    </row>
    <row r="65" spans="1:11" s="21" customFormat="1" ht="15.75" customHeight="1">
      <c r="A65" s="11" t="s">
        <v>45</v>
      </c>
      <c r="B65" s="11"/>
      <c r="C65" s="7"/>
      <c r="D65" s="7"/>
      <c r="E65" s="7"/>
      <c r="F65" s="7"/>
      <c r="K65" s="5"/>
    </row>
    <row r="66" spans="1:11" s="21" customFormat="1" ht="15.75" customHeight="1">
      <c r="A66" s="11"/>
      <c r="B66" s="11"/>
      <c r="C66" s="7"/>
      <c r="D66" s="7"/>
      <c r="E66" s="7"/>
      <c r="F66" s="7"/>
      <c r="K66" s="5"/>
    </row>
    <row r="67" spans="1:9" ht="12.75" customHeight="1">
      <c r="A67" s="11"/>
      <c r="B67" s="11"/>
      <c r="G67" s="5"/>
      <c r="H67" s="5"/>
      <c r="I67" s="5"/>
    </row>
    <row r="68" spans="1:9" ht="12.75" customHeight="1">
      <c r="A68" s="11" t="s">
        <v>46</v>
      </c>
      <c r="B68" s="11"/>
      <c r="G68" s="5"/>
      <c r="H68" s="5"/>
      <c r="I68" s="5"/>
    </row>
    <row r="69" spans="1:9" ht="12.75" customHeight="1">
      <c r="A69" s="11"/>
      <c r="B69" s="11"/>
      <c r="G69" s="5"/>
      <c r="H69" s="5"/>
      <c r="I69" s="5"/>
    </row>
    <row r="70" spans="8:9" ht="12.75" customHeight="1">
      <c r="H70" s="5"/>
      <c r="I70" s="5"/>
    </row>
    <row r="71" spans="8:9" ht="12.75" customHeight="1">
      <c r="H71" s="5"/>
      <c r="I71" s="5"/>
    </row>
    <row r="72" spans="8:9" ht="12.75" customHeight="1">
      <c r="H72" s="5"/>
      <c r="I72" s="5"/>
    </row>
    <row r="73" spans="8:9" ht="12.75" customHeight="1">
      <c r="H73" s="5"/>
      <c r="I73" s="5"/>
    </row>
    <row r="74" spans="8:9" ht="12.75" customHeight="1">
      <c r="H74" s="5"/>
      <c r="I74" s="5"/>
    </row>
    <row r="75" spans="8:9" ht="12.75" customHeight="1">
      <c r="H75" s="5"/>
      <c r="I75" s="5"/>
    </row>
    <row r="76" spans="8:9" ht="12.75" customHeight="1">
      <c r="H76" s="5"/>
      <c r="I76" s="5"/>
    </row>
    <row r="77" spans="8:9" ht="12.75" customHeight="1">
      <c r="H77" s="5"/>
      <c r="I77" s="5"/>
    </row>
    <row r="78" spans="8:9" ht="12.75" customHeight="1">
      <c r="H78" s="5"/>
      <c r="I78" s="5"/>
    </row>
    <row r="79" spans="8:9" ht="12.75" customHeight="1">
      <c r="H79" s="5"/>
      <c r="I79" s="5"/>
    </row>
    <row r="80" spans="8:9" ht="12.75" customHeight="1">
      <c r="H80" s="5"/>
      <c r="I80" s="5"/>
    </row>
    <row r="81" spans="8:9" ht="12.75" customHeight="1">
      <c r="H81" s="5"/>
      <c r="I81" s="5"/>
    </row>
    <row r="82" spans="8:9" ht="12.75" customHeight="1">
      <c r="H82" s="5"/>
      <c r="I82" s="5"/>
    </row>
    <row r="83" ht="12.75" customHeight="1">
      <c r="I83" s="5"/>
    </row>
    <row r="84" ht="12.75" customHeight="1">
      <c r="I84" s="5"/>
    </row>
    <row r="85" ht="12.75">
      <c r="I85" s="5"/>
    </row>
    <row r="86" ht="12.75">
      <c r="I86" s="5"/>
    </row>
    <row r="87" ht="12.75">
      <c r="L87" s="5" t="e">
        <f>IF(OR(#REF!=$N$8,#REF!=$N$9,#REF!=$N$10),#REF!,0)</f>
        <v>#REF!</v>
      </c>
    </row>
    <row r="92" ht="14.25">
      <c r="N92" s="21"/>
    </row>
    <row r="93" spans="1:14" s="21" customFormat="1" ht="15.75" customHeight="1">
      <c r="A93" s="5"/>
      <c r="B93" s="5"/>
      <c r="C93" s="7"/>
      <c r="D93" s="7"/>
      <c r="E93" s="7"/>
      <c r="F93" s="7"/>
      <c r="G93" s="7"/>
      <c r="H93" s="7"/>
      <c r="I93" s="7"/>
      <c r="N93" s="5"/>
    </row>
    <row r="94" ht="12.75">
      <c r="L94" s="5" t="e">
        <f>IF(OR(#REF!=$N$8,#REF!=$N$9,#REF!=$N$10),#REF!,0)</f>
        <v>#REF!</v>
      </c>
    </row>
    <row r="95" ht="12.75">
      <c r="L95" s="5" t="e">
        <f>IF(OR(#REF!=$N$8,#REF!=$N$9,#REF!=$N$10),#REF!,0)</f>
        <v>#REF!</v>
      </c>
    </row>
    <row r="96" ht="12.75">
      <c r="L96" s="5" t="e">
        <f>IF(OR(#REF!=$N$8,#REF!=$N$9,#REF!=$N$10),#REF!,0)</f>
        <v>#REF!</v>
      </c>
    </row>
    <row r="97" ht="12.75">
      <c r="L97" s="5" t="e">
        <f>IF(OR(#REF!=$N$8,#REF!=$N$9,#REF!=$N$10),#REF!,0)</f>
        <v>#REF!</v>
      </c>
    </row>
    <row r="98" ht="12.75">
      <c r="L98" s="5" t="e">
        <f>IF(OR(#REF!=$N$8,#REF!=$N$9,#REF!=$N$10),#REF!,0)</f>
        <v>#REF!</v>
      </c>
    </row>
    <row r="99" ht="12.75">
      <c r="L99" s="5" t="e">
        <f>IF(OR(#REF!=$N$8,#REF!=$N$9,#REF!=$N$10),#REF!,0)</f>
        <v>#REF!</v>
      </c>
    </row>
    <row r="100" ht="12.75">
      <c r="L100" s="5" t="e">
        <f>IF(OR(#REF!=$N$8,#REF!=$N$9,#REF!=$N$10),#REF!,0)</f>
        <v>#REF!</v>
      </c>
    </row>
    <row r="101" ht="12.75">
      <c r="L101" s="5" t="e">
        <f>IF(OR(#REF!=$N$8,#REF!=$N$9,#REF!=$N$10),#REF!,0)</f>
        <v>#REF!</v>
      </c>
    </row>
    <row r="102" ht="12.75">
      <c r="L102" s="5" t="e">
        <f>IF(OR(#REF!=$N$8,#REF!=$N$9,#REF!=$N$10),#REF!,0)</f>
        <v>#REF!</v>
      </c>
    </row>
    <row r="103" ht="12.75">
      <c r="L103" s="5" t="e">
        <f>IF(OR(#REF!=$N$8,#REF!=$N$9,#REF!=$N$10),#REF!,0)</f>
        <v>#REF!</v>
      </c>
    </row>
    <row r="104" ht="12.75">
      <c r="L104" s="5" t="e">
        <f>IF(OR(#REF!=$N$8,#REF!=$N$9,#REF!=$N$10),#REF!,0)</f>
        <v>#REF!</v>
      </c>
    </row>
    <row r="105" ht="12.75">
      <c r="L105" s="5" t="e">
        <f>IF(OR(#REF!=$N$8,#REF!=$N$9,#REF!=$N$10),#REF!,0)</f>
        <v>#REF!</v>
      </c>
    </row>
    <row r="106" ht="12.75">
      <c r="L106" s="5" t="e">
        <f>IF(OR(#REF!=$N$8,#REF!=$N$9,#REF!=$N$10),#REF!,0)</f>
        <v>#REF!</v>
      </c>
    </row>
    <row r="107" ht="12.75">
      <c r="L107" s="5" t="e">
        <f>IF(OR(#REF!=$N$8,#REF!=$N$9,#REF!=$N$10),#REF!,0)</f>
        <v>#REF!</v>
      </c>
    </row>
    <row r="110" ht="12.75">
      <c r="L110" s="5" t="e">
        <f>SUM(I17:I28,I45:I55,L67:L87,L94:L107)</f>
        <v>#REF!</v>
      </c>
    </row>
  </sheetData>
  <sheetProtection/>
  <conditionalFormatting sqref="B7 D47:D49 B9:B12">
    <cfRule type="cellIs" priority="46" dxfId="0" operator="equal" stopIfTrue="1">
      <formula>""</formula>
    </cfRule>
  </conditionalFormatting>
  <conditionalFormatting sqref="F26">
    <cfRule type="expression" priority="68" dxfId="1" stopIfTrue="1">
      <formula>#REF!="Yes"</formula>
    </cfRule>
  </conditionalFormatting>
  <conditionalFormatting sqref="F27">
    <cfRule type="expression" priority="69" dxfId="1" stopIfTrue="1">
      <formula>#REF!="Yes"</formula>
    </cfRule>
  </conditionalFormatting>
  <conditionalFormatting sqref="F28 F37">
    <cfRule type="expression" priority="70" dxfId="1" stopIfTrue="1">
      <formula>#REF!="Yes"</formula>
    </cfRule>
  </conditionalFormatting>
  <conditionalFormatting sqref="F29">
    <cfRule type="expression" priority="71" dxfId="1" stopIfTrue="1">
      <formula>#REF!="Yes"</formula>
    </cfRule>
  </conditionalFormatting>
  <conditionalFormatting sqref="F30:F31">
    <cfRule type="expression" priority="72" dxfId="1" stopIfTrue="1">
      <formula>#REF!="Yes"</formula>
    </cfRule>
  </conditionalFormatting>
  <conditionalFormatting sqref="F17:F18">
    <cfRule type="expression" priority="42" dxfId="30" stopIfTrue="1">
      <formula>#REF!="Yes"</formula>
    </cfRule>
  </conditionalFormatting>
  <conditionalFormatting sqref="C26:D26">
    <cfRule type="expression" priority="73" dxfId="1" stopIfTrue="1">
      <formula>#REF!="Yes"</formula>
    </cfRule>
    <cfRule type="cellIs" priority="74" dxfId="0" operator="equal" stopIfTrue="1">
      <formula>""</formula>
    </cfRule>
  </conditionalFormatting>
  <conditionalFormatting sqref="C27:D27">
    <cfRule type="expression" priority="75" dxfId="1" stopIfTrue="1">
      <formula>#REF!="Yes"</formula>
    </cfRule>
    <cfRule type="cellIs" priority="76" dxfId="0" operator="equal" stopIfTrue="1">
      <formula>""</formula>
    </cfRule>
  </conditionalFormatting>
  <conditionalFormatting sqref="C28:D28 C37:D37">
    <cfRule type="expression" priority="77" dxfId="1" stopIfTrue="1">
      <formula>#REF!="Yes"</formula>
    </cfRule>
    <cfRule type="cellIs" priority="78" dxfId="0" operator="equal" stopIfTrue="1">
      <formula>""</formula>
    </cfRule>
  </conditionalFormatting>
  <conditionalFormatting sqref="C29:D29">
    <cfRule type="expression" priority="79" dxfId="1" stopIfTrue="1">
      <formula>#REF!="Yes"</formula>
    </cfRule>
    <cfRule type="cellIs" priority="80" dxfId="0" operator="equal" stopIfTrue="1">
      <formula>""</formula>
    </cfRule>
  </conditionalFormatting>
  <conditionalFormatting sqref="C47:C49 C30:D31 C41:C43">
    <cfRule type="expression" priority="81" dxfId="1" stopIfTrue="1">
      <formula>#REF!="Yes"</formula>
    </cfRule>
    <cfRule type="cellIs" priority="82" dxfId="0" operator="equal" stopIfTrue="1">
      <formula>""</formula>
    </cfRule>
  </conditionalFormatting>
  <conditionalFormatting sqref="C17:D18">
    <cfRule type="expression" priority="44" dxfId="1" stopIfTrue="1">
      <formula>#REF!="Yes"</formula>
    </cfRule>
    <cfRule type="cellIs" priority="45" dxfId="0" operator="equal" stopIfTrue="1">
      <formula>""</formula>
    </cfRule>
  </conditionalFormatting>
  <conditionalFormatting sqref="F21:F22">
    <cfRule type="expression" priority="36" dxfId="30" stopIfTrue="1">
      <formula>#REF!="Yes"</formula>
    </cfRule>
  </conditionalFormatting>
  <conditionalFormatting sqref="C21:D22">
    <cfRule type="expression" priority="37" dxfId="1" stopIfTrue="1">
      <formula>#REF!="Yes"</formula>
    </cfRule>
    <cfRule type="cellIs" priority="38" dxfId="0" operator="equal" stopIfTrue="1">
      <formula>""</formula>
    </cfRule>
  </conditionalFormatting>
  <conditionalFormatting sqref="F35">
    <cfRule type="expression" priority="27" dxfId="1" stopIfTrue="1">
      <formula>#REF!="Yes"</formula>
    </cfRule>
  </conditionalFormatting>
  <conditionalFormatting sqref="F36">
    <cfRule type="expression" priority="28" dxfId="1" stopIfTrue="1">
      <formula>#REF!="Yes"</formula>
    </cfRule>
  </conditionalFormatting>
  <conditionalFormatting sqref="C35:D35">
    <cfRule type="expression" priority="30" dxfId="1" stopIfTrue="1">
      <formula>#REF!="Yes"</formula>
    </cfRule>
    <cfRule type="cellIs" priority="31" dxfId="0" operator="equal" stopIfTrue="1">
      <formula>""</formula>
    </cfRule>
  </conditionalFormatting>
  <conditionalFormatting sqref="C36:D36">
    <cfRule type="expression" priority="32" dxfId="1" stopIfTrue="1">
      <formula>#REF!="Yes"</formula>
    </cfRule>
    <cfRule type="cellIs" priority="33" dxfId="0" operator="equal" stopIfTrue="1">
      <formula>""</formula>
    </cfRule>
  </conditionalFormatting>
  <conditionalFormatting sqref="C55:C57">
    <cfRule type="expression" priority="25" dxfId="1" stopIfTrue="1">
      <formula>#REF!="Yes"</formula>
    </cfRule>
    <cfRule type="cellIs" priority="26" dxfId="0" operator="equal" stopIfTrue="1">
      <formula>""</formula>
    </cfRule>
  </conditionalFormatting>
  <conditionalFormatting sqref="C60">
    <cfRule type="expression" priority="23" dxfId="1" stopIfTrue="1">
      <formula>#REF!="Yes"</formula>
    </cfRule>
    <cfRule type="cellIs" priority="24" dxfId="0" operator="equal" stopIfTrue="1">
      <formula>""</formula>
    </cfRule>
  </conditionalFormatting>
  <conditionalFormatting sqref="D55:D57">
    <cfRule type="cellIs" priority="22" dxfId="0" operator="equal" stopIfTrue="1">
      <formula>""</formula>
    </cfRule>
  </conditionalFormatting>
  <conditionalFormatting sqref="D60">
    <cfRule type="cellIs" priority="21" dxfId="0" operator="equal" stopIfTrue="1">
      <formula>""</formula>
    </cfRule>
  </conditionalFormatting>
  <conditionalFormatting sqref="E41:E43">
    <cfRule type="expression" priority="15" dxfId="1" stopIfTrue="1">
      <formula>#REF!="Yes"</formula>
    </cfRule>
    <cfRule type="cellIs" priority="16" dxfId="0" operator="equal" stopIfTrue="1">
      <formula>""</formula>
    </cfRule>
  </conditionalFormatting>
  <conditionalFormatting sqref="E47:E49">
    <cfRule type="expression" priority="13" dxfId="1" stopIfTrue="1">
      <formula>#REF!="Yes"</formula>
    </cfRule>
    <cfRule type="cellIs" priority="14" dxfId="0" operator="equal" stopIfTrue="1">
      <formula>""</formula>
    </cfRule>
  </conditionalFormatting>
  <conditionalFormatting sqref="E55:E57">
    <cfRule type="expression" priority="11" dxfId="1" stopIfTrue="1">
      <formula>#REF!="Yes"</formula>
    </cfRule>
    <cfRule type="cellIs" priority="12" dxfId="0" operator="equal" stopIfTrue="1">
      <formula>""</formula>
    </cfRule>
  </conditionalFormatting>
  <conditionalFormatting sqref="E60">
    <cfRule type="expression" priority="9" dxfId="1" stopIfTrue="1">
      <formula>#REF!="Yes"</formula>
    </cfRule>
    <cfRule type="cellIs" priority="10" dxfId="0" operator="equal" stopIfTrue="1">
      <formula>""</formula>
    </cfRule>
  </conditionalFormatting>
  <conditionalFormatting sqref="E17:E18">
    <cfRule type="expression" priority="7" dxfId="1" stopIfTrue="1">
      <formula>#REF!="Yes"</formula>
    </cfRule>
    <cfRule type="cellIs" priority="8" dxfId="0" operator="equal" stopIfTrue="1">
      <formula>""</formula>
    </cfRule>
  </conditionalFormatting>
  <conditionalFormatting sqref="E21:E22">
    <cfRule type="expression" priority="5" dxfId="1" stopIfTrue="1">
      <formula>#REF!="Yes"</formula>
    </cfRule>
    <cfRule type="cellIs" priority="6" dxfId="0" operator="equal" stopIfTrue="1">
      <formula>""</formula>
    </cfRule>
  </conditionalFormatting>
  <conditionalFormatting sqref="E26:E31">
    <cfRule type="expression" priority="3" dxfId="1" stopIfTrue="1">
      <formula>#REF!="Yes"</formula>
    </cfRule>
    <cfRule type="cellIs" priority="4" dxfId="0" operator="equal" stopIfTrue="1">
      <formula>""</formula>
    </cfRule>
  </conditionalFormatting>
  <conditionalFormatting sqref="E35:E37">
    <cfRule type="expression" priority="1" dxfId="1" stopIfTrue="1">
      <formula>#REF!="Yes"</formula>
    </cfRule>
    <cfRule type="cellIs" priority="2" dxfId="0" operator="equal" stopIfTrue="1">
      <formula>""</formula>
    </cfRule>
  </conditionalFormatting>
  <dataValidations count="1">
    <dataValidation type="list" allowBlank="1" showInputMessage="1" showErrorMessage="1" sqref="C47:C49 C41:C43 C17:C18 C21:C22 C26:C31 C35:C37 C55:C57 C60">
      <formula1>$L$1:$L$4</formula1>
    </dataValidation>
  </dataValidations>
  <printOptions gridLines="1" horizontalCentered="1" verticalCentered="1"/>
  <pageMargins left="0" right="0" top="0.27" bottom="0.18" header="0.3" footer="0.2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Diane St. Germain</cp:lastModifiedBy>
  <cp:lastPrinted>2009-11-03T19:59:22Z</cp:lastPrinted>
  <dcterms:created xsi:type="dcterms:W3CDTF">2003-11-07T17:17:59Z</dcterms:created>
  <dcterms:modified xsi:type="dcterms:W3CDTF">2018-08-13T19:39:24Z</dcterms:modified>
  <cp:category/>
  <cp:version/>
  <cp:contentType/>
  <cp:contentStatus/>
</cp:coreProperties>
</file>